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<sst xmlns="http://schemas.openxmlformats.org/spreadsheetml/2006/main" count="143" uniqueCount="87">
  <si>
    <t>工事費内訳書</t>
  </si>
  <si>
    <t>住　　　　所</t>
  </si>
  <si>
    <t>商号又は名称</t>
  </si>
  <si>
    <t>代 表 者 名</t>
  </si>
  <si>
    <t>工 事 名</t>
  </si>
  <si>
    <t>Ｒ７徳土　徳島小松島港（末広地区）　徳・南末広　岸壁修繕工事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</si>
  <si>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</si>
  <si>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</si>
  <si>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</si>
  <si>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</si>
  <si>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</si>
  <si>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</si>
  <si>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</si>
  <si>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</si>
  <si>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上部工</t>
  </si>
  <si>
    <t>上部ｺﾝｸﾘｰﾄ工</t>
  </si>
  <si>
    <t>上部復旧工</t>
  </si>
  <si>
    <t>m3</t>
  </si>
  <si>
    <t>付属工</t>
  </si>
  <si>
    <t>係船柱工</t>
  </si>
  <si>
    <t xml:space="preserve">係船柱基礎　</t>
  </si>
  <si>
    <t>基</t>
  </si>
  <si>
    <t xml:space="preserve">係船柱　</t>
  </si>
  <si>
    <t>防舷材工</t>
  </si>
  <si>
    <t>足場工</t>
  </si>
  <si>
    <t>掛m2</t>
  </si>
  <si>
    <t>防舷材</t>
  </si>
  <si>
    <t>車止･縁金物工</t>
  </si>
  <si>
    <t>車止</t>
  </si>
  <si>
    <t>m</t>
  </si>
  <si>
    <t>縁金物</t>
  </si>
  <si>
    <t>陸上地盤改良工</t>
  </si>
  <si>
    <t>固化工</t>
  </si>
  <si>
    <t>浅層混合処理</t>
  </si>
  <si>
    <t>中層混合処理</t>
  </si>
  <si>
    <t>土工</t>
  </si>
  <si>
    <t>掘削</t>
  </si>
  <si>
    <t>土砂等運搬</t>
  </si>
  <si>
    <t>土砂仮置後運搬</t>
  </si>
  <si>
    <t>作業土工(埋戻工)</t>
  </si>
  <si>
    <t>埋戻し</t>
  </si>
  <si>
    <t>舗装工</t>
  </si>
  <si>
    <t>ｺﾝｸﾘｰﾄ舗装工</t>
  </si>
  <si>
    <t xml:space="preserve">上層路盤　</t>
  </si>
  <si>
    <t>m2</t>
  </si>
  <si>
    <t>ｺﾝｸﾘｰﾄ舗装</t>
  </si>
  <si>
    <t>端部補強筋</t>
  </si>
  <si>
    <t>kg</t>
  </si>
  <si>
    <t xml:space="preserve">目地　</t>
  </si>
  <si>
    <t>構造物撤去工</t>
  </si>
  <si>
    <t>取壊し工</t>
  </si>
  <si>
    <t>舗装版撤去，運搬処分</t>
  </si>
  <si>
    <t>ｺﾝｸﾘｰﾄ取壊し，運搬処分</t>
  </si>
  <si>
    <t>撤去工</t>
  </si>
  <si>
    <t>運搬処分　
　ゴムくず，鉄くず</t>
  </si>
  <si>
    <t>t</t>
  </si>
  <si>
    <t>防舷材撤去</t>
  </si>
  <si>
    <t>車止撤去</t>
  </si>
  <si>
    <t>仮設工</t>
  </si>
  <si>
    <t xml:space="preserve">水替工　</t>
  </si>
  <si>
    <t>ﾎﾟﾝﾌﾟ排水</t>
  </si>
  <si>
    <t>日</t>
  </si>
  <si>
    <t>安全対策</t>
  </si>
  <si>
    <t xml:space="preserve">交通誘導警備員　</t>
  </si>
  <si>
    <t>人日</t>
  </si>
  <si>
    <t>直接工事費</t>
  </si>
  <si>
    <t>共通仮設</t>
  </si>
  <si>
    <t>共通仮設費</t>
  </si>
  <si>
    <t>運搬費</t>
  </si>
  <si>
    <t>重建設機械分解組立輸送</t>
  </si>
  <si>
    <t>台</t>
  </si>
  <si>
    <t>事業損失防止施設費</t>
  </si>
  <si>
    <t>水質汚濁防止膜</t>
  </si>
  <si>
    <t>安全費</t>
  </si>
  <si>
    <t xml:space="preserve">安全対策　</t>
  </si>
  <si>
    <t>隻日</t>
  </si>
  <si>
    <t>技術管理費</t>
  </si>
  <si>
    <t>土砂受入に係る基準</t>
  </si>
  <si>
    <t>六価ｸﾛﾑ溶出試験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</si>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</sst>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G11+G14+G24+G28+G35+G41+G49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G15+G18+G21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21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29</v>
      </c>
      <c r="F23" s="13" t="n">
        <v>14.0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232.0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1259.0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476.0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476.0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476.0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217.0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205.0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44</v>
      </c>
      <c r="F38" s="13" t="n">
        <v>205.0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47</v>
      </c>
      <c r="F39" s="13" t="n">
        <v>138.0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29</v>
      </c>
      <c r="F40" s="13" t="n">
        <v>122.0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44</v>
      </c>
      <c r="F43" s="13" t="n">
        <v>217.0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52</v>
      </c>
      <c r="E44" s="12" t="s">
        <v>17</v>
      </c>
      <c r="F44" s="14" t="n">
        <v>2.2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53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54</v>
      </c>
      <c r="E46" s="12" t="s">
        <v>55</v>
      </c>
      <c r="F46" s="14" t="n">
        <v>0.4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56</v>
      </c>
      <c r="E47" s="12" t="s">
        <v>21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57</v>
      </c>
      <c r="E48" s="12" t="s">
        <v>29</v>
      </c>
      <c r="F48" s="13" t="n">
        <v>11.0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61</v>
      </c>
      <c r="F51" s="13" t="n">
        <v>60.0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62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63</v>
      </c>
      <c r="E53" s="12" t="s">
        <v>64</v>
      </c>
      <c r="F53" s="13" t="n">
        <v>60.0</v>
      </c>
      <c r="G53" s="16"/>
      <c r="I53" s="17" t="n">
        <v>44.0</v>
      </c>
      <c r="J53" s="18" t="n">
        <v>4.0</v>
      </c>
    </row>
    <row r="54" ht="42.0" customHeight="true">
      <c r="A54" s="10" t="s">
        <v>65</v>
      </c>
      <c r="B54" s="11"/>
      <c r="C54" s="11"/>
      <c r="D54" s="11"/>
      <c r="E54" s="12" t="s">
        <v>13</v>
      </c>
      <c r="F54" s="13" t="n">
        <v>1.0</v>
      </c>
      <c r="G54" s="15">
        <f>G11+G14+G24+G28+G35+G41+G49</f>
      </c>
      <c r="I54" s="17" t="n">
        <v>45.0</v>
      </c>
      <c r="J54" s="18" t="n">
        <v>20.0</v>
      </c>
    </row>
    <row r="55" ht="42.0" customHeight="true">
      <c r="A55" s="10" t="s">
        <v>66</v>
      </c>
      <c r="B55" s="11"/>
      <c r="C55" s="11"/>
      <c r="D55" s="11"/>
      <c r="E55" s="12" t="s">
        <v>13</v>
      </c>
      <c r="F55" s="13" t="n">
        <v>1.0</v>
      </c>
      <c r="G55" s="15">
        <f>G56+G68</f>
      </c>
      <c r="I55" s="17" t="n">
        <v>46.0</v>
      </c>
      <c r="J55" s="18" t="n">
        <v>200.0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5">
        <f>G57+G59+G61+G63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69</v>
      </c>
      <c r="E58" s="12" t="s">
        <v>70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71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72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73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74</v>
      </c>
      <c r="E62" s="12" t="s">
        <v>75</v>
      </c>
      <c r="F62" s="13" t="n">
        <v>20.0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76</v>
      </c>
      <c r="D63" s="11"/>
      <c r="E63" s="12" t="s">
        <v>13</v>
      </c>
      <c r="F63" s="13" t="n">
        <v>1.0</v>
      </c>
      <c r="G63" s="15">
        <f>G64+G65+G66+G67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77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77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77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78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79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/>
    </row>
    <row r="69" ht="42.0" customHeight="true">
      <c r="A69" s="10" t="s">
        <v>80</v>
      </c>
      <c r="B69" s="11"/>
      <c r="C69" s="11"/>
      <c r="D69" s="11"/>
      <c r="E69" s="12" t="s">
        <v>13</v>
      </c>
      <c r="F69" s="13" t="n">
        <v>1.0</v>
      </c>
      <c r="G69" s="15">
        <f>G54+G55</f>
      </c>
      <c r="I69" s="17" t="n">
        <v>60.0</v>
      </c>
      <c r="J69" s="18"/>
    </row>
    <row r="70" ht="42.0" customHeight="true">
      <c r="A70" s="10"/>
      <c r="B70" s="11" t="s">
        <v>81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210.0</v>
      </c>
    </row>
    <row r="71" ht="42.0" customHeight="true">
      <c r="A71" s="10" t="s">
        <v>82</v>
      </c>
      <c r="B71" s="11"/>
      <c r="C71" s="11"/>
      <c r="D71" s="11"/>
      <c r="E71" s="12" t="s">
        <v>13</v>
      </c>
      <c r="F71" s="13" t="n">
        <v>1.0</v>
      </c>
      <c r="G71" s="15">
        <f>G54+G55+G70</f>
      </c>
      <c r="I71" s="17" t="n">
        <v>62.0</v>
      </c>
      <c r="J71" s="18"/>
    </row>
    <row r="72" ht="42.0" customHeight="true">
      <c r="A72" s="10"/>
      <c r="B72" s="11" t="s">
        <v>83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220.0</v>
      </c>
    </row>
    <row r="73" ht="42.0" customHeight="true">
      <c r="A73" s="10" t="s">
        <v>84</v>
      </c>
      <c r="B73" s="11"/>
      <c r="C73" s="11"/>
      <c r="D73" s="11"/>
      <c r="E73" s="12" t="s">
        <v>13</v>
      </c>
      <c r="F73" s="13" t="n">
        <v>1.0</v>
      </c>
      <c r="G73" s="15">
        <f>G71+G72</f>
      </c>
      <c r="I73" s="17" t="n">
        <v>64.0</v>
      </c>
      <c r="J73" s="18" t="n">
        <v>30.0</v>
      </c>
    </row>
    <row r="74" ht="42.0" customHeight="true">
      <c r="A74" s="19" t="s">
        <v>85</v>
      </c>
      <c r="B74" s="20"/>
      <c r="C74" s="20"/>
      <c r="D74" s="20"/>
      <c r="E74" s="21" t="s">
        <v>86</v>
      </c>
      <c r="F74" s="22" t="s">
        <v>86</v>
      </c>
      <c r="G74" s="24">
        <f>G73</f>
      </c>
      <c r="I74" s="26" t="n">
        <v>65.0</v>
      </c>
      <c r="J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B28:D28"/>
    <mergeCell ref="C29:D29"/>
    <mergeCell ref="D30"/>
    <mergeCell ref="D31"/>
    <mergeCell ref="D32"/>
    <mergeCell ref="C33:D33"/>
    <mergeCell ref="D34"/>
    <mergeCell ref="B35:D35"/>
    <mergeCell ref="C36:D36"/>
    <mergeCell ref="D37"/>
    <mergeCell ref="D38"/>
    <mergeCell ref="D39"/>
    <mergeCell ref="D40"/>
    <mergeCell ref="B41:D41"/>
    <mergeCell ref="C42:D42"/>
    <mergeCell ref="D43"/>
    <mergeCell ref="D44"/>
    <mergeCell ref="C45:D45"/>
    <mergeCell ref="D46"/>
    <mergeCell ref="D47"/>
    <mergeCell ref="D48"/>
    <mergeCell ref="B49:D49"/>
    <mergeCell ref="C50:D50"/>
    <mergeCell ref="D51"/>
    <mergeCell ref="C52:D52"/>
    <mergeCell ref="D53"/>
    <mergeCell ref="A54:D54"/>
    <mergeCell ref="A55:D55"/>
    <mergeCell ref="B56:D56"/>
    <mergeCell ref="C57:D57"/>
    <mergeCell ref="D58"/>
    <mergeCell ref="C59:D59"/>
    <mergeCell ref="D60"/>
    <mergeCell ref="C61:D61"/>
    <mergeCell ref="D62"/>
    <mergeCell ref="C63:D63"/>
    <mergeCell ref="D64"/>
    <mergeCell ref="D65"/>
    <mergeCell ref="D66"/>
    <mergeCell ref="D67"/>
    <mergeCell ref="B68:D68"/>
    <mergeCell ref="A69:D69"/>
    <mergeCell ref="B70:D70"/>
    <mergeCell ref="A71:D71"/>
    <mergeCell ref="B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2026-02-20T05:29:32Z</dcterms:created>
  <dc:creator>Apache POI</dc:creator>
</cp:coreProperties>
</file>